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 firstSheet="1" activeTab="1"/>
  </bookViews>
  <sheets>
    <sheet name="车辆2021年" sheetId="3" state="hidden" r:id="rId1"/>
    <sheet name="2021年4季度固体废物管理台账" sheetId="2" r:id="rId2"/>
    <sheet name="车辆2021年4季度" sheetId="4" r:id="rId3"/>
    <sheet name="2021年固体废物管理台账" sheetId="7" state="hidden" r:id="rId4"/>
  </sheets>
  <definedNames>
    <definedName name="_xlnm._FilterDatabase" localSheetId="0" hidden="1">车辆2021年!#REF!</definedName>
  </definedNames>
  <calcPr calcId="144525"/>
</workbook>
</file>

<file path=xl/sharedStrings.xml><?xml version="1.0" encoding="utf-8"?>
<sst xmlns="http://schemas.openxmlformats.org/spreadsheetml/2006/main" count="135" uniqueCount="45">
  <si>
    <t>北京华新凯业物资再生有限公司2021年报废车辆管理台账</t>
  </si>
  <si>
    <t>序号</t>
  </si>
  <si>
    <t>车辆类别</t>
  </si>
  <si>
    <t>单位</t>
  </si>
  <si>
    <t>前期贮存量</t>
  </si>
  <si>
    <t>回收量</t>
  </si>
  <si>
    <t>处置量</t>
  </si>
  <si>
    <t>贮存量</t>
  </si>
  <si>
    <t>货车</t>
  </si>
  <si>
    <t>辆</t>
  </si>
  <si>
    <t>客车</t>
  </si>
  <si>
    <t>其他</t>
  </si>
  <si>
    <t>总计</t>
  </si>
  <si>
    <t>北京华新凯业物资再生有限公司2021年4季度固体废物管理台账</t>
  </si>
  <si>
    <t>物料名称</t>
  </si>
  <si>
    <t>库存单位</t>
  </si>
  <si>
    <t>产生量</t>
  </si>
  <si>
    <t>处理量</t>
  </si>
  <si>
    <t>流向</t>
  </si>
  <si>
    <t>属性</t>
  </si>
  <si>
    <t>废锂电池</t>
  </si>
  <si>
    <t>吨</t>
  </si>
  <si>
    <t>委托外单位利用</t>
  </si>
  <si>
    <t>废钢铁</t>
  </si>
  <si>
    <t>废铝</t>
  </si>
  <si>
    <t>废配件</t>
  </si>
  <si>
    <t>个</t>
  </si>
  <si>
    <t>废轮胎</t>
  </si>
  <si>
    <t>废塑料</t>
  </si>
  <si>
    <t>废铜</t>
  </si>
  <si>
    <t>废橡胶</t>
  </si>
  <si>
    <t>废杂料</t>
  </si>
  <si>
    <t>废铅酸蓄电池</t>
  </si>
  <si>
    <t>危废</t>
  </si>
  <si>
    <t>废机油</t>
  </si>
  <si>
    <t>委托外单位处置</t>
  </si>
  <si>
    <t>废三元</t>
  </si>
  <si>
    <t>其他危废</t>
  </si>
  <si>
    <t>北京华新凯业物资再生有限公司2021年4季度报废车辆管理台账</t>
  </si>
  <si>
    <t>北京华新凯业物资再生有限公司2021年固体废物管理台账</t>
  </si>
  <si>
    <t>杂料库</t>
  </si>
  <si>
    <t>电池</t>
  </si>
  <si>
    <t>委托单位利用</t>
  </si>
  <si>
    <t>机油</t>
  </si>
  <si>
    <t>三元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</si>
</sst>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0" borderId="0">
      <alignment vertical="top"/>
      <protection locked="0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49" applyFont="1" applyFill="1" applyBorder="1" applyAlignment="1" applyProtection="1">
      <alignment vertical="top"/>
      <protection locked="0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top"/>
      <protection locked="0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B24" sqref="B24"/>
    </sheetView>
  </sheetViews>
  <sheetFormatPr defaultColWidth="9" defaultRowHeight="14.4" outlineLevelRow="5" outlineLevelCol="6"/>
  <cols>
    <col min="2" max="2" width="30.0925925925926" customWidth="1"/>
    <col min="3" max="3" width="20.1759259259259" customWidth="1"/>
    <col min="4" max="7" width="17.1759259259259" customWidth="1"/>
  </cols>
  <sheetData>
    <row r="1" ht="24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4" customHeight="1" spans="1:7">
      <c r="A3" s="6">
        <v>1</v>
      </c>
      <c r="B3" s="6" t="s">
        <v>8</v>
      </c>
      <c r="C3" s="6" t="s">
        <v>9</v>
      </c>
      <c r="D3" s="6">
        <v>15</v>
      </c>
      <c r="E3" s="6">
        <v>901</v>
      </c>
      <c r="F3" s="6">
        <v>900</v>
      </c>
      <c r="G3" s="6">
        <v>16</v>
      </c>
    </row>
    <row r="4" ht="24" customHeight="1" spans="1:7">
      <c r="A4" s="6">
        <v>2</v>
      </c>
      <c r="B4" s="6" t="s">
        <v>10</v>
      </c>
      <c r="C4" s="6" t="s">
        <v>9</v>
      </c>
      <c r="D4" s="6">
        <v>308</v>
      </c>
      <c r="E4" s="6">
        <v>9490</v>
      </c>
      <c r="F4" s="6">
        <v>8786</v>
      </c>
      <c r="G4" s="6">
        <v>1012</v>
      </c>
    </row>
    <row r="5" ht="24" customHeight="1" spans="1:7">
      <c r="A5" s="6">
        <v>3</v>
      </c>
      <c r="B5" s="6" t="s">
        <v>11</v>
      </c>
      <c r="C5" s="6" t="s">
        <v>9</v>
      </c>
      <c r="D5" s="6">
        <v>6</v>
      </c>
      <c r="E5" s="6">
        <v>8283</v>
      </c>
      <c r="F5" s="6">
        <v>8277</v>
      </c>
      <c r="G5" s="6">
        <v>12</v>
      </c>
    </row>
    <row r="6" ht="24" customHeight="1" spans="1:7">
      <c r="A6" s="6"/>
      <c r="B6" s="6" t="s">
        <v>12</v>
      </c>
      <c r="C6" s="6" t="s">
        <v>9</v>
      </c>
      <c r="D6" s="6">
        <v>329</v>
      </c>
      <c r="E6" s="6">
        <v>18674</v>
      </c>
      <c r="F6" s="6">
        <v>17963</v>
      </c>
      <c r="G6" s="6">
        <v>1040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85" zoomScaleNormal="85" workbookViewId="0">
      <selection activeCell="H3" sqref="H3"/>
    </sheetView>
  </sheetViews>
  <sheetFormatPr defaultColWidth="9" defaultRowHeight="14.4"/>
  <cols>
    <col min="2" max="2" width="18" customWidth="1"/>
    <col min="3" max="3" width="14.3611111111111" customWidth="1"/>
    <col min="4" max="7" width="18" customWidth="1"/>
  </cols>
  <sheetData>
    <row r="1" ht="31" customHeight="1" spans="1:9">
      <c r="A1" s="2" t="s">
        <v>13</v>
      </c>
      <c r="B1" s="2"/>
      <c r="C1" s="2"/>
      <c r="D1" s="2"/>
      <c r="E1" s="2"/>
      <c r="F1" s="2"/>
      <c r="G1" s="2"/>
      <c r="H1" s="2"/>
      <c r="I1" s="2"/>
    </row>
    <row r="2" s="1" customFormat="1" ht="15.6" spans="1:9">
      <c r="A2" s="7" t="s">
        <v>1</v>
      </c>
      <c r="B2" s="8" t="s">
        <v>14</v>
      </c>
      <c r="C2" s="8" t="s">
        <v>15</v>
      </c>
      <c r="D2" s="8" t="s">
        <v>4</v>
      </c>
      <c r="E2" s="8" t="s">
        <v>16</v>
      </c>
      <c r="F2" s="8" t="s">
        <v>17</v>
      </c>
      <c r="G2" s="7" t="s">
        <v>18</v>
      </c>
      <c r="H2" s="8" t="s">
        <v>7</v>
      </c>
      <c r="I2" s="7" t="s">
        <v>19</v>
      </c>
    </row>
    <row r="3" ht="27" customHeight="1" spans="1:9">
      <c r="A3" s="6">
        <v>1</v>
      </c>
      <c r="B3" s="6" t="s">
        <v>20</v>
      </c>
      <c r="C3" s="6" t="s">
        <v>21</v>
      </c>
      <c r="D3" s="6">
        <v>2</v>
      </c>
      <c r="E3" s="6">
        <v>1.92</v>
      </c>
      <c r="F3" s="6">
        <v>0</v>
      </c>
      <c r="G3" s="8" t="s">
        <v>22</v>
      </c>
      <c r="H3" s="6">
        <v>3.92</v>
      </c>
      <c r="I3" s="6"/>
    </row>
    <row r="4" ht="27" customHeight="1" spans="1:9">
      <c r="A4" s="6">
        <v>2</v>
      </c>
      <c r="B4" s="6" t="s">
        <v>23</v>
      </c>
      <c r="C4" s="6" t="s">
        <v>21</v>
      </c>
      <c r="D4" s="6">
        <v>548.19</v>
      </c>
      <c r="E4" s="6">
        <v>2769.47</v>
      </c>
      <c r="F4" s="6">
        <v>2744.57</v>
      </c>
      <c r="G4" s="8" t="s">
        <v>22</v>
      </c>
      <c r="H4" s="6">
        <v>573.09</v>
      </c>
      <c r="I4" s="6"/>
    </row>
    <row r="5" ht="27" customHeight="1" spans="1:9">
      <c r="A5" s="6">
        <v>3</v>
      </c>
      <c r="B5" s="6" t="s">
        <v>24</v>
      </c>
      <c r="C5" s="6" t="s">
        <v>21</v>
      </c>
      <c r="D5" s="6">
        <v>91.14</v>
      </c>
      <c r="E5" s="6">
        <v>87.72</v>
      </c>
      <c r="F5" s="6">
        <v>46.22</v>
      </c>
      <c r="G5" s="8" t="s">
        <v>22</v>
      </c>
      <c r="H5" s="6">
        <v>132.64</v>
      </c>
      <c r="I5" s="6"/>
    </row>
    <row r="6" ht="27" customHeight="1" spans="1:9">
      <c r="A6" s="6">
        <v>4</v>
      </c>
      <c r="B6" s="6" t="s">
        <v>25</v>
      </c>
      <c r="C6" s="6" t="s">
        <v>26</v>
      </c>
      <c r="D6" s="6">
        <v>0</v>
      </c>
      <c r="E6" s="6">
        <f>7842-3889</f>
        <v>3953</v>
      </c>
      <c r="F6" s="6">
        <f>7842-3889</f>
        <v>3953</v>
      </c>
      <c r="G6" s="8" t="s">
        <v>22</v>
      </c>
      <c r="H6" s="6"/>
      <c r="I6" s="6"/>
    </row>
    <row r="7" ht="27" customHeight="1" spans="1:9">
      <c r="A7" s="6">
        <v>5</v>
      </c>
      <c r="B7" s="6" t="s">
        <v>27</v>
      </c>
      <c r="C7" s="6" t="s">
        <v>26</v>
      </c>
      <c r="D7" s="6">
        <v>0</v>
      </c>
      <c r="E7" s="6">
        <v>3889</v>
      </c>
      <c r="F7" s="6">
        <v>3889</v>
      </c>
      <c r="G7" s="8" t="s">
        <v>22</v>
      </c>
      <c r="H7" s="6"/>
      <c r="I7" s="6"/>
    </row>
    <row r="8" ht="27" customHeight="1" spans="1:9">
      <c r="A8" s="6">
        <v>6</v>
      </c>
      <c r="B8" s="6" t="s">
        <v>28</v>
      </c>
      <c r="C8" s="6" t="s">
        <v>21</v>
      </c>
      <c r="D8" s="6">
        <v>53.99</v>
      </c>
      <c r="E8" s="6">
        <v>55.81</v>
      </c>
      <c r="F8" s="6">
        <v>81.91</v>
      </c>
      <c r="G8" s="8" t="s">
        <v>22</v>
      </c>
      <c r="H8" s="6">
        <v>27.89</v>
      </c>
      <c r="I8" s="6"/>
    </row>
    <row r="9" ht="27" customHeight="1" spans="1:9">
      <c r="A9" s="6">
        <v>7</v>
      </c>
      <c r="B9" s="6" t="s">
        <v>29</v>
      </c>
      <c r="C9" s="6" t="s">
        <v>21</v>
      </c>
      <c r="D9" s="6">
        <v>21.74</v>
      </c>
      <c r="E9" s="6">
        <v>49.22</v>
      </c>
      <c r="F9" s="6">
        <v>19.88</v>
      </c>
      <c r="G9" s="8" t="s">
        <v>22</v>
      </c>
      <c r="H9" s="6">
        <v>51.08</v>
      </c>
      <c r="I9" s="6"/>
    </row>
    <row r="10" ht="27" customHeight="1" spans="1:9">
      <c r="A10" s="6">
        <v>8</v>
      </c>
      <c r="B10" s="6" t="s">
        <v>30</v>
      </c>
      <c r="C10" s="6" t="s">
        <v>21</v>
      </c>
      <c r="D10" s="6">
        <v>9.47</v>
      </c>
      <c r="E10" s="6">
        <v>7.02</v>
      </c>
      <c r="F10" s="6">
        <v>13.26</v>
      </c>
      <c r="G10" s="8" t="s">
        <v>22</v>
      </c>
      <c r="H10" s="6">
        <v>3.23</v>
      </c>
      <c r="I10" s="6"/>
    </row>
    <row r="11" ht="27" customHeight="1" spans="1:9">
      <c r="A11" s="6">
        <v>9</v>
      </c>
      <c r="B11" s="6" t="s">
        <v>31</v>
      </c>
      <c r="C11" s="6" t="s">
        <v>21</v>
      </c>
      <c r="D11" s="6">
        <v>19.31</v>
      </c>
      <c r="E11" s="6">
        <v>104.75</v>
      </c>
      <c r="F11" s="6">
        <v>113.33</v>
      </c>
      <c r="G11" s="8" t="s">
        <v>22</v>
      </c>
      <c r="H11" s="6">
        <v>10.73</v>
      </c>
      <c r="I11" s="6"/>
    </row>
    <row r="12" ht="22" customHeight="1" spans="1:9">
      <c r="A12" s="6">
        <v>10</v>
      </c>
      <c r="B12" s="6" t="s">
        <v>32</v>
      </c>
      <c r="C12" s="8" t="s">
        <v>21</v>
      </c>
      <c r="D12" s="6">
        <v>2</v>
      </c>
      <c r="E12" s="6">
        <v>52</v>
      </c>
      <c r="F12" s="9">
        <v>51.34</v>
      </c>
      <c r="G12" s="8" t="s">
        <v>22</v>
      </c>
      <c r="H12" s="6">
        <v>3.34</v>
      </c>
      <c r="I12" s="6" t="s">
        <v>33</v>
      </c>
    </row>
    <row r="13" ht="22" customHeight="1" spans="1:9">
      <c r="A13" s="6">
        <v>11</v>
      </c>
      <c r="B13" s="6" t="s">
        <v>34</v>
      </c>
      <c r="C13" s="8" t="s">
        <v>21</v>
      </c>
      <c r="D13" s="9">
        <v>3</v>
      </c>
      <c r="E13" s="9">
        <v>17</v>
      </c>
      <c r="F13" s="9">
        <v>16.79</v>
      </c>
      <c r="G13" s="8" t="s">
        <v>35</v>
      </c>
      <c r="H13" s="6">
        <v>3.21</v>
      </c>
      <c r="I13" s="6" t="s">
        <v>33</v>
      </c>
    </row>
    <row r="14" ht="22" customHeight="1" spans="1:9">
      <c r="A14" s="6">
        <v>12</v>
      </c>
      <c r="B14" s="6" t="s">
        <v>36</v>
      </c>
      <c r="C14" s="8" t="s">
        <v>21</v>
      </c>
      <c r="D14" s="6">
        <v>0</v>
      </c>
      <c r="E14" s="6">
        <v>3.19</v>
      </c>
      <c r="F14" s="9">
        <v>0</v>
      </c>
      <c r="G14" s="8" t="s">
        <v>22</v>
      </c>
      <c r="H14" s="6">
        <v>3.19</v>
      </c>
      <c r="I14" s="6" t="s">
        <v>33</v>
      </c>
    </row>
    <row r="15" ht="22" customHeight="1" spans="1:9">
      <c r="A15" s="6">
        <v>13</v>
      </c>
      <c r="B15" s="6" t="s">
        <v>37</v>
      </c>
      <c r="C15" s="8" t="s">
        <v>21</v>
      </c>
      <c r="D15" s="9">
        <v>2</v>
      </c>
      <c r="E15" s="9">
        <v>10</v>
      </c>
      <c r="F15" s="6">
        <v>7.21</v>
      </c>
      <c r="G15" s="8" t="s">
        <v>35</v>
      </c>
      <c r="H15" s="6">
        <v>4.79</v>
      </c>
      <c r="I15" s="6" t="s">
        <v>33</v>
      </c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B13" sqref="B13"/>
    </sheetView>
  </sheetViews>
  <sheetFormatPr defaultColWidth="9" defaultRowHeight="14.4" outlineLevelRow="5" outlineLevelCol="6"/>
  <cols>
    <col min="2" max="2" width="30.0925925925926" customWidth="1"/>
    <col min="3" max="3" width="20.1759259259259" customWidth="1"/>
    <col min="4" max="7" width="16.6296296296296" customWidth="1"/>
  </cols>
  <sheetData>
    <row r="1" ht="24" customHeight="1" spans="1:7">
      <c r="A1" s="2" t="s">
        <v>38</v>
      </c>
      <c r="B1" s="2"/>
      <c r="C1" s="2"/>
      <c r="D1" s="2"/>
      <c r="E1" s="2"/>
      <c r="F1" s="2"/>
      <c r="G1" s="2"/>
    </row>
    <row r="2" ht="24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4" customHeight="1" spans="1:7">
      <c r="A3" s="6">
        <v>1</v>
      </c>
      <c r="B3" s="6" t="s">
        <v>8</v>
      </c>
      <c r="C3" s="6" t="s">
        <v>9</v>
      </c>
      <c r="D3" s="6">
        <v>65</v>
      </c>
      <c r="E3" s="6">
        <v>107</v>
      </c>
      <c r="F3" s="6">
        <v>128</v>
      </c>
      <c r="G3" s="6">
        <v>44</v>
      </c>
    </row>
    <row r="4" ht="24" customHeight="1" spans="1:7">
      <c r="A4" s="6">
        <v>2</v>
      </c>
      <c r="B4" s="6" t="s">
        <v>10</v>
      </c>
      <c r="C4" s="6" t="s">
        <v>9</v>
      </c>
      <c r="D4" s="6">
        <v>548</v>
      </c>
      <c r="E4" s="6">
        <v>1293</v>
      </c>
      <c r="F4" s="6">
        <v>1231</v>
      </c>
      <c r="G4" s="6">
        <v>610</v>
      </c>
    </row>
    <row r="5" ht="24" customHeight="1" spans="1:7">
      <c r="A5" s="6">
        <v>3</v>
      </c>
      <c r="B5" s="6" t="s">
        <v>11</v>
      </c>
      <c r="C5" s="6" t="s">
        <v>9</v>
      </c>
      <c r="D5" s="6">
        <v>112</v>
      </c>
      <c r="E5" s="6">
        <v>511</v>
      </c>
      <c r="F5" s="6">
        <v>560</v>
      </c>
      <c r="G5" s="6">
        <v>63</v>
      </c>
    </row>
    <row r="6" ht="24" customHeight="1" spans="1:7">
      <c r="A6" s="6"/>
      <c r="B6" s="6" t="s">
        <v>12</v>
      </c>
      <c r="C6" s="6" t="s">
        <v>9</v>
      </c>
      <c r="D6" s="6">
        <f>SUM(D3:D5)</f>
        <v>725</v>
      </c>
      <c r="E6" s="6">
        <f>SUM(E3:E5)</f>
        <v>1911</v>
      </c>
      <c r="F6" s="6">
        <f>SUM(F3:F5)</f>
        <v>1919</v>
      </c>
      <c r="G6" s="6">
        <f>SUM(G3:G5)</f>
        <v>717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H3" sqref="H3:H14"/>
    </sheetView>
  </sheetViews>
  <sheetFormatPr defaultColWidth="9" defaultRowHeight="14.4"/>
  <cols>
    <col min="1" max="1" width="6.36111111111111" customWidth="1"/>
    <col min="2" max="2" width="11" customWidth="1"/>
    <col min="4" max="4" width="24.7222222222222" customWidth="1"/>
    <col min="5" max="5" width="20.2685185185185" customWidth="1"/>
    <col min="6" max="7" width="20" customWidth="1"/>
    <col min="8" max="8" width="14.4537037037037" customWidth="1"/>
    <col min="9" max="9" width="5.62962962962963" customWidth="1"/>
  </cols>
  <sheetData>
    <row r="1" ht="31" customHeight="1" spans="1:9">
      <c r="A1" s="2" t="s">
        <v>39</v>
      </c>
      <c r="B1" s="2"/>
      <c r="C1" s="2"/>
      <c r="D1" s="2"/>
      <c r="E1" s="2"/>
      <c r="F1" s="2"/>
      <c r="G1" s="2"/>
      <c r="H1" s="2"/>
      <c r="I1" s="2"/>
    </row>
    <row r="2" s="1" customFormat="1" ht="15.6" spans="1:9">
      <c r="A2" s="3" t="s">
        <v>1</v>
      </c>
      <c r="B2" s="4" t="s">
        <v>14</v>
      </c>
      <c r="C2" s="4" t="s">
        <v>15</v>
      </c>
      <c r="D2" s="4" t="s">
        <v>4</v>
      </c>
      <c r="E2" s="4" t="s">
        <v>16</v>
      </c>
      <c r="F2" s="4" t="s">
        <v>17</v>
      </c>
      <c r="G2" s="3" t="s">
        <v>18</v>
      </c>
      <c r="H2" s="4" t="s">
        <v>7</v>
      </c>
      <c r="I2" s="3" t="s">
        <v>19</v>
      </c>
    </row>
    <row r="3" s="1" customFormat="1" ht="22" customHeight="1" spans="1:9">
      <c r="A3" s="3">
        <v>1</v>
      </c>
      <c r="B3" s="4" t="s">
        <v>23</v>
      </c>
      <c r="C3" s="4" t="s">
        <v>21</v>
      </c>
      <c r="D3" s="4"/>
      <c r="E3" s="4"/>
      <c r="F3" s="4"/>
      <c r="G3" s="4" t="s">
        <v>22</v>
      </c>
      <c r="H3" s="4"/>
      <c r="I3" s="3"/>
    </row>
    <row r="4" s="1" customFormat="1" ht="22" customHeight="1" spans="1:9">
      <c r="A4" s="3">
        <v>2</v>
      </c>
      <c r="B4" s="4" t="s">
        <v>24</v>
      </c>
      <c r="C4" s="4" t="s">
        <v>21</v>
      </c>
      <c r="D4" s="4"/>
      <c r="E4" s="4"/>
      <c r="F4" s="4"/>
      <c r="G4" s="4" t="s">
        <v>22</v>
      </c>
      <c r="H4" s="4"/>
      <c r="I4" s="3"/>
    </row>
    <row r="5" s="1" customFormat="1" ht="22" customHeight="1" spans="1:9">
      <c r="A5" s="3">
        <v>3</v>
      </c>
      <c r="B5" s="4" t="s">
        <v>25</v>
      </c>
      <c r="C5" s="4" t="s">
        <v>26</v>
      </c>
      <c r="D5" s="4"/>
      <c r="E5" s="4"/>
      <c r="F5" s="4"/>
      <c r="G5" s="4" t="s">
        <v>22</v>
      </c>
      <c r="H5" s="4"/>
      <c r="I5" s="3"/>
    </row>
    <row r="6" s="1" customFormat="1" ht="22" customHeight="1" spans="1:9">
      <c r="A6" s="3">
        <v>4</v>
      </c>
      <c r="B6" s="4" t="s">
        <v>27</v>
      </c>
      <c r="C6" s="4" t="s">
        <v>26</v>
      </c>
      <c r="D6" s="4"/>
      <c r="E6" s="4"/>
      <c r="F6" s="4"/>
      <c r="G6" s="4" t="s">
        <v>22</v>
      </c>
      <c r="H6" s="4"/>
      <c r="I6" s="3"/>
    </row>
    <row r="7" s="1" customFormat="1" ht="22" customHeight="1" spans="1:9">
      <c r="A7" s="3">
        <v>5</v>
      </c>
      <c r="B7" s="4" t="s">
        <v>28</v>
      </c>
      <c r="C7" s="4" t="s">
        <v>21</v>
      </c>
      <c r="D7" s="4"/>
      <c r="E7" s="4"/>
      <c r="F7" s="4"/>
      <c r="G7" s="4" t="s">
        <v>22</v>
      </c>
      <c r="H7" s="4"/>
      <c r="I7" s="3"/>
    </row>
    <row r="8" s="1" customFormat="1" ht="22" customHeight="1" spans="1:9">
      <c r="A8" s="3">
        <v>6</v>
      </c>
      <c r="B8" s="4" t="s">
        <v>29</v>
      </c>
      <c r="C8" s="4" t="s">
        <v>21</v>
      </c>
      <c r="D8" s="4"/>
      <c r="E8" s="4"/>
      <c r="F8" s="4"/>
      <c r="G8" s="4" t="s">
        <v>22</v>
      </c>
      <c r="H8" s="4"/>
      <c r="I8" s="3"/>
    </row>
    <row r="9" s="1" customFormat="1" ht="22" customHeight="1" spans="1:9">
      <c r="A9" s="3">
        <v>7</v>
      </c>
      <c r="B9" s="4" t="s">
        <v>30</v>
      </c>
      <c r="C9" s="4" t="s">
        <v>21</v>
      </c>
      <c r="D9" s="4"/>
      <c r="E9" s="4"/>
      <c r="F9" s="4"/>
      <c r="G9" s="4" t="s">
        <v>22</v>
      </c>
      <c r="H9" s="4"/>
      <c r="I9" s="3"/>
    </row>
    <row r="10" s="1" customFormat="1" ht="22" customHeight="1" spans="1:9">
      <c r="A10" s="3">
        <v>8</v>
      </c>
      <c r="B10" s="4" t="s">
        <v>40</v>
      </c>
      <c r="C10" s="4" t="s">
        <v>21</v>
      </c>
      <c r="D10" s="4"/>
      <c r="E10" s="4"/>
      <c r="F10" s="4"/>
      <c r="G10" s="4" t="s">
        <v>22</v>
      </c>
      <c r="H10" s="4"/>
      <c r="I10" s="3"/>
    </row>
    <row r="11" ht="22" customHeight="1" spans="1:9">
      <c r="A11" s="3">
        <v>9</v>
      </c>
      <c r="B11" s="5" t="s">
        <v>41</v>
      </c>
      <c r="C11" s="4" t="s">
        <v>21</v>
      </c>
      <c r="D11" s="5"/>
      <c r="E11" s="5"/>
      <c r="F11" s="5"/>
      <c r="G11" s="4" t="s">
        <v>42</v>
      </c>
      <c r="H11" s="5"/>
      <c r="I11" s="5" t="s">
        <v>33</v>
      </c>
    </row>
    <row r="12" ht="22" customHeight="1" spans="1:9">
      <c r="A12" s="3">
        <v>10</v>
      </c>
      <c r="B12" s="5" t="s">
        <v>43</v>
      </c>
      <c r="C12" s="4" t="s">
        <v>21</v>
      </c>
      <c r="D12" s="5"/>
      <c r="E12" s="5"/>
      <c r="F12" s="5"/>
      <c r="G12" s="4" t="s">
        <v>35</v>
      </c>
      <c r="H12" s="5"/>
      <c r="I12" s="5" t="s">
        <v>33</v>
      </c>
    </row>
    <row r="13" ht="22" customHeight="1" spans="1:9">
      <c r="A13" s="3">
        <v>11</v>
      </c>
      <c r="B13" s="5" t="s">
        <v>44</v>
      </c>
      <c r="C13" s="4" t="s">
        <v>21</v>
      </c>
      <c r="D13" s="5"/>
      <c r="E13" s="5"/>
      <c r="F13" s="5"/>
      <c r="G13" s="4" t="s">
        <v>42</v>
      </c>
      <c r="H13" s="5"/>
      <c r="I13" s="5" t="s">
        <v>33</v>
      </c>
    </row>
    <row r="14" ht="22" customHeight="1" spans="1:9">
      <c r="A14" s="3">
        <v>12</v>
      </c>
      <c r="B14" s="5" t="s">
        <v>37</v>
      </c>
      <c r="C14" s="4" t="s">
        <v>21</v>
      </c>
      <c r="D14" s="5"/>
      <c r="E14" s="5"/>
      <c r="F14" s="5"/>
      <c r="G14" s="4" t="s">
        <v>35</v>
      </c>
      <c r="H14" s="5"/>
      <c r="I14" s="5" t="s">
        <v>33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车辆2021年</vt:lpstr>
      <vt:lpstr>2021年4季度固体废物管理台账</vt:lpstr>
      <vt:lpstr>车辆2021年4季度</vt:lpstr>
      <vt:lpstr>2021年固体废物管理台账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2021-06-09T00:33:00Z</dcterms:created>
  <dcterms:modified xsi:type="dcterms:W3CDTF">2021-12-30T06:06:52Z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82E2BF36BA1247698FDCCA2F90EDA750</vt:lpwstr>
  </property>
</Properties>
</file>